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30" windowWidth="27495" windowHeight="121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C8"/>
  <c r="B9"/>
  <c r="C9"/>
  <c r="B10"/>
  <c r="C10"/>
  <c r="B11"/>
  <c r="C11"/>
  <c r="B12"/>
  <c r="C12"/>
  <c r="B13"/>
  <c r="C13"/>
  <c r="B14"/>
  <c r="C14"/>
  <c r="B15"/>
  <c r="C15"/>
  <c r="C6" s="1"/>
  <c r="B16"/>
  <c r="C16"/>
  <c r="B17"/>
  <c r="C17"/>
  <c r="C7"/>
  <c r="B7"/>
  <c r="B6"/>
  <c r="D6"/>
  <c r="E6"/>
  <c r="F6"/>
  <c r="G6"/>
</calcChain>
</file>

<file path=xl/sharedStrings.xml><?xml version="1.0" encoding="utf-8"?>
<sst xmlns="http://schemas.openxmlformats.org/spreadsheetml/2006/main" count="24" uniqueCount="20">
  <si>
    <t>附件1：</t>
    <phoneticPr fontId="2" type="noConversion"/>
  </si>
  <si>
    <t>市别</t>
    <phoneticPr fontId="2" type="noConversion"/>
  </si>
  <si>
    <t>总计（万亩）</t>
    <phoneticPr fontId="2" type="noConversion"/>
  </si>
  <si>
    <t>发改渠道（万亩）</t>
    <phoneticPr fontId="2" type="noConversion"/>
  </si>
  <si>
    <t>高标准农田</t>
    <phoneticPr fontId="2" type="noConversion"/>
  </si>
  <si>
    <t>其中：高效节水灌溉</t>
    <phoneticPr fontId="2" type="noConversion"/>
  </si>
  <si>
    <t>山西省合计</t>
    <phoneticPr fontId="2" type="noConversion"/>
  </si>
  <si>
    <t>太原市</t>
    <phoneticPr fontId="2" type="noConversion"/>
  </si>
  <si>
    <t>大同市</t>
    <phoneticPr fontId="2" type="noConversion"/>
  </si>
  <si>
    <t>阳泉市</t>
    <phoneticPr fontId="2" type="noConversion"/>
  </si>
  <si>
    <t>长治市</t>
    <phoneticPr fontId="2" type="noConversion"/>
  </si>
  <si>
    <t>晋城市</t>
    <phoneticPr fontId="2" type="noConversion"/>
  </si>
  <si>
    <t>朔州市</t>
    <phoneticPr fontId="2" type="noConversion"/>
  </si>
  <si>
    <t>晋中市</t>
    <phoneticPr fontId="2" type="noConversion"/>
  </si>
  <si>
    <t>运城市</t>
    <phoneticPr fontId="2" type="noConversion"/>
  </si>
  <si>
    <t>忻州市</t>
    <phoneticPr fontId="2" type="noConversion"/>
  </si>
  <si>
    <t>临汾市</t>
    <phoneticPr fontId="2" type="noConversion"/>
  </si>
  <si>
    <t>吕梁市</t>
    <phoneticPr fontId="2" type="noConversion"/>
  </si>
  <si>
    <t>2021年各市国家安排农田建设任务汇总表</t>
    <phoneticPr fontId="2" type="noConversion"/>
  </si>
  <si>
    <t>财政渠道（万亩）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</si>
</sst>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17" sqref="E17"/>
    </sheetView>
  </sheetViews>
  <sheetFormatPr defaultColWidth="9" defaultRowHeight="13.5"/>
  <cols>
    <col min="1" max="1" width="16.375" style="1" customWidth="1"/>
    <col min="2" max="2" width="18" style="1" customWidth="1"/>
    <col min="3" max="3" width="19.375" style="1" customWidth="1"/>
    <col min="4" max="4" width="18" style="2" customWidth="1"/>
    <col min="5" max="5" width="19.375" style="2" customWidth="1"/>
    <col min="6" max="6" width="18" style="1" customWidth="1"/>
    <col min="7" max="7" width="19.375" style="1" customWidth="1"/>
    <col min="8" max="16384" width="9" style="1"/>
  </cols>
  <sheetData>
    <row r="1" spans="1:7" ht="22.5" customHeight="1">
      <c r="A1" s="1" t="s">
        <v>0</v>
      </c>
    </row>
    <row r="2" spans="1:7" ht="48.75" customHeight="1">
      <c r="A2" s="3" t="s">
        <v>18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4" t="s">
        <v>2</v>
      </c>
      <c r="C3" s="4"/>
      <c r="D3" s="4" t="s">
        <v>19</v>
      </c>
      <c r="E3" s="4"/>
      <c r="F3" s="4" t="s">
        <v>3</v>
      </c>
      <c r="G3" s="4"/>
    </row>
    <row r="4" spans="1:7" ht="24.75" customHeight="1">
      <c r="A4" s="4"/>
      <c r="B4" s="5" t="s">
        <v>4</v>
      </c>
      <c r="C4" s="5" t="s">
        <v>5</v>
      </c>
      <c r="D4" s="5" t="s">
        <v>4</v>
      </c>
      <c r="E4" s="5" t="s">
        <v>5</v>
      </c>
      <c r="F4" s="5" t="s">
        <v>4</v>
      </c>
      <c r="G4" s="5" t="s">
        <v>5</v>
      </c>
    </row>
    <row r="5" spans="1:7" ht="24.75" customHeight="1">
      <c r="A5" s="6"/>
      <c r="B5" s="5"/>
      <c r="C5" s="5"/>
      <c r="D5" s="5"/>
      <c r="E5" s="5"/>
      <c r="F5" s="5"/>
      <c r="G5" s="5"/>
    </row>
    <row r="6" spans="1:7" ht="24.75" customHeight="1">
      <c r="A6" s="7" t="s">
        <v>6</v>
      </c>
      <c r="B6" s="12">
        <f t="shared" ref="B6:F6" si="0">SUM(B7:B17)</f>
        <v>280</v>
      </c>
      <c r="C6" s="12">
        <f t="shared" si="0"/>
        <v>100.79000000000002</v>
      </c>
      <c r="D6" s="12">
        <f t="shared" si="0"/>
        <v>222.99999999999994</v>
      </c>
      <c r="E6" s="12">
        <f t="shared" si="0"/>
        <v>67.67</v>
      </c>
      <c r="F6" s="12">
        <f t="shared" si="0"/>
        <v>57</v>
      </c>
      <c r="G6" s="12">
        <f>SUM(G7:G17)</f>
        <v>33.119999999999997</v>
      </c>
    </row>
    <row r="7" spans="1:7" ht="24.75" customHeight="1">
      <c r="A7" s="8" t="s">
        <v>7</v>
      </c>
      <c r="B7" s="11">
        <f>D7+F7</f>
        <v>6.58</v>
      </c>
      <c r="C7" s="11">
        <f>E7+G7</f>
        <v>1.41</v>
      </c>
      <c r="D7" s="12">
        <v>6.58</v>
      </c>
      <c r="E7" s="12">
        <v>1.41</v>
      </c>
      <c r="F7" s="12"/>
      <c r="G7" s="12"/>
    </row>
    <row r="8" spans="1:7" ht="24.75" customHeight="1">
      <c r="A8" s="8" t="s">
        <v>8</v>
      </c>
      <c r="B8" s="11">
        <f t="shared" ref="B8:B17" si="1">D8+F8</f>
        <v>21.57</v>
      </c>
      <c r="C8" s="11">
        <f t="shared" ref="C8:C17" si="2">E8+G8</f>
        <v>8.4499999999999993</v>
      </c>
      <c r="D8" s="10">
        <v>16.47</v>
      </c>
      <c r="E8" s="10">
        <v>4.1500000000000004</v>
      </c>
      <c r="F8" s="10">
        <v>5.0999999999999996</v>
      </c>
      <c r="G8" s="10">
        <v>4.3</v>
      </c>
    </row>
    <row r="9" spans="1:7" ht="24.75" customHeight="1">
      <c r="A9" s="8" t="s">
        <v>9</v>
      </c>
      <c r="B9" s="11">
        <f t="shared" si="1"/>
        <v>5.16</v>
      </c>
      <c r="C9" s="11">
        <f t="shared" si="2"/>
        <v>0.16</v>
      </c>
      <c r="D9" s="10">
        <v>5.16</v>
      </c>
      <c r="E9" s="10">
        <v>0.16</v>
      </c>
      <c r="F9" s="10"/>
      <c r="G9" s="10"/>
    </row>
    <row r="10" spans="1:7" ht="24.75" customHeight="1">
      <c r="A10" s="8" t="s">
        <v>10</v>
      </c>
      <c r="B10" s="11">
        <f t="shared" si="1"/>
        <v>20.5</v>
      </c>
      <c r="C10" s="11">
        <f t="shared" si="2"/>
        <v>4.32</v>
      </c>
      <c r="D10" s="10">
        <v>20.5</v>
      </c>
      <c r="E10" s="10">
        <v>4.32</v>
      </c>
      <c r="F10" s="10"/>
      <c r="G10" s="10"/>
    </row>
    <row r="11" spans="1:7" ht="24.75" customHeight="1">
      <c r="A11" s="8" t="s">
        <v>11</v>
      </c>
      <c r="B11" s="11">
        <f t="shared" si="1"/>
        <v>15.91</v>
      </c>
      <c r="C11" s="11">
        <f t="shared" si="2"/>
        <v>2.1</v>
      </c>
      <c r="D11" s="10">
        <v>15.91</v>
      </c>
      <c r="E11" s="10">
        <v>2.1</v>
      </c>
      <c r="F11" s="10"/>
      <c r="G11" s="10"/>
    </row>
    <row r="12" spans="1:7" ht="24.75" customHeight="1">
      <c r="A12" s="8" t="s">
        <v>12</v>
      </c>
      <c r="B12" s="11">
        <f t="shared" si="1"/>
        <v>33.630000000000003</v>
      </c>
      <c r="C12" s="11">
        <f t="shared" si="2"/>
        <v>21.73</v>
      </c>
      <c r="D12" s="10">
        <v>21.5</v>
      </c>
      <c r="E12" s="10">
        <v>14.38</v>
      </c>
      <c r="F12" s="10">
        <v>12.13</v>
      </c>
      <c r="G12" s="10">
        <v>7.35</v>
      </c>
    </row>
    <row r="13" spans="1:7" ht="24.75" customHeight="1">
      <c r="A13" s="9" t="s">
        <v>13</v>
      </c>
      <c r="B13" s="11">
        <f t="shared" si="1"/>
        <v>27.41</v>
      </c>
      <c r="C13" s="11">
        <f t="shared" si="2"/>
        <v>4.3</v>
      </c>
      <c r="D13" s="10">
        <v>24.97</v>
      </c>
      <c r="E13" s="10">
        <v>4.29</v>
      </c>
      <c r="F13" s="10">
        <v>2.44</v>
      </c>
      <c r="G13" s="10">
        <v>0.01</v>
      </c>
    </row>
    <row r="14" spans="1:7" ht="24.75" customHeight="1">
      <c r="A14" s="9" t="s">
        <v>14</v>
      </c>
      <c r="B14" s="11">
        <f t="shared" si="1"/>
        <v>69.61</v>
      </c>
      <c r="C14" s="11">
        <f t="shared" si="2"/>
        <v>29.150000000000002</v>
      </c>
      <c r="D14" s="10">
        <v>53.18</v>
      </c>
      <c r="E14" s="10">
        <v>20.190000000000001</v>
      </c>
      <c r="F14" s="10">
        <v>16.43</v>
      </c>
      <c r="G14" s="10">
        <v>8.9600000000000009</v>
      </c>
    </row>
    <row r="15" spans="1:7" ht="24.75" customHeight="1">
      <c r="A15" s="9" t="s">
        <v>15</v>
      </c>
      <c r="B15" s="11">
        <f t="shared" si="1"/>
        <v>35.93</v>
      </c>
      <c r="C15" s="11">
        <f t="shared" si="2"/>
        <v>16.450000000000003</v>
      </c>
      <c r="D15" s="10">
        <v>25.33</v>
      </c>
      <c r="E15" s="10">
        <v>6.65</v>
      </c>
      <c r="F15" s="10">
        <v>10.6</v>
      </c>
      <c r="G15" s="10">
        <v>9.8000000000000007</v>
      </c>
    </row>
    <row r="16" spans="1:7" ht="24.75" customHeight="1">
      <c r="A16" s="8" t="s">
        <v>16</v>
      </c>
      <c r="B16" s="11">
        <f t="shared" si="1"/>
        <v>26</v>
      </c>
      <c r="C16" s="11">
        <f t="shared" si="2"/>
        <v>8.82</v>
      </c>
      <c r="D16" s="10">
        <v>15.7</v>
      </c>
      <c r="E16" s="10">
        <v>6.12</v>
      </c>
      <c r="F16" s="10">
        <v>10.3</v>
      </c>
      <c r="G16" s="10">
        <v>2.7</v>
      </c>
    </row>
    <row r="17" spans="1:7" ht="24.75" customHeight="1">
      <c r="A17" s="8" t="s">
        <v>17</v>
      </c>
      <c r="B17" s="11">
        <f t="shared" si="1"/>
        <v>17.7</v>
      </c>
      <c r="C17" s="11">
        <f t="shared" si="2"/>
        <v>3.9</v>
      </c>
      <c r="D17" s="10">
        <v>17.7</v>
      </c>
      <c r="E17" s="10">
        <v>3.9</v>
      </c>
      <c r="F17" s="10"/>
      <c r="G17" s="10"/>
    </row>
  </sheetData>
  <mergeCells count="11">
    <mergeCell ref="F4:F5"/>
    <mergeCell ref="G4:G5"/>
    <mergeCell ref="A2:G2"/>
    <mergeCell ref="A3:A5"/>
    <mergeCell ref="B3:C3"/>
    <mergeCell ref="D3:E3"/>
    <mergeCell ref="F3:G3"/>
    <mergeCell ref="B4:B5"/>
    <mergeCell ref="C4:C5"/>
    <mergeCell ref="D4:D5"/>
    <mergeCell ref="E4:E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2021-01-19T08:10:15Z</cp:lastPrinted>
  <dcterms:created xsi:type="dcterms:W3CDTF">2021-01-19T07:47:30Z</dcterms:created>
  <dcterms:modified xsi:type="dcterms:W3CDTF">2021-01-19T08:22:57Z</dcterms:modified>
</cp:coreProperties>
</file>